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mens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color rgb="001B2A4A"/>
      <sz val="14"/>
    </font>
    <font>
      <i val="1"/>
      <color rgb="005B6478"/>
    </font>
    <font>
      <b val="1"/>
      <color rgb="00FFFFFF"/>
    </font>
    <font>
      <b val="1"/>
      <color rgb="001B2A4A"/>
    </font>
    <font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1EAD9"/>
      </patternFill>
    </fill>
    <fill>
      <patternFill patternType="solid">
        <fgColor rgb="00FFF6D6"/>
      </patternFill>
    </fill>
    <fill>
      <patternFill patternType="solid">
        <fgColor rgb="00FBF1DA"/>
      </patternFill>
    </fill>
  </fills>
  <borders count="2">
    <border>
      <left/>
      <right/>
      <top/>
      <bottom/>
      <diagonal/>
    </border>
    <border>
      <bottom style="thin">
        <color rgb="00E4DC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0" fontId="0" fillId="3" borderId="0" pivotButton="0" quotePrefix="0" xfId="0"/>
    <xf numFmtId="0" fontId="0" fillId="0" borderId="1" pivotButton="0" quotePrefix="0" xfId="0"/>
    <xf numFmtId="164" fontId="0" fillId="4" borderId="1" pivotButton="0" quotePrefix="0" xfId="0"/>
    <xf numFmtId="0" fontId="4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0" fillId="5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6" customWidth="1" min="2" max="2"/>
    <col width="22" customWidth="1" min="3" max="3"/>
    <col width="34" customWidth="1" min="4" max="4"/>
  </cols>
  <sheetData>
    <row r="1">
      <c r="A1" s="1" t="inlineStr">
        <is>
          <t>Feenanza · Budget mensile</t>
        </is>
      </c>
    </row>
    <row r="2">
      <c r="A2" s="2" t="inlineStr">
        <is>
          <t>Compila le celle in giallo. I totali si calcolano da soli. Usa importi mensili: le spese annuali dividile per 12.</t>
        </is>
      </c>
    </row>
    <row r="4">
      <c r="A4" s="3" t="inlineStr">
        <is>
          <t>Categoria</t>
        </is>
      </c>
      <c r="B4" s="3" t="inlineStr">
        <is>
          <t>Voce</t>
        </is>
      </c>
      <c r="C4" s="3" t="inlineStr">
        <is>
          <t>Importo mensile (€)</t>
        </is>
      </c>
      <c r="D4" s="3" t="inlineStr">
        <is>
          <t>Note</t>
        </is>
      </c>
    </row>
    <row r="5">
      <c r="A5" s="4" t="inlineStr">
        <is>
          <t>ENTRATE</t>
        </is>
      </c>
      <c r="B5" s="5" t="n"/>
      <c r="C5" s="5" t="n"/>
      <c r="D5" s="5" t="n"/>
    </row>
    <row r="6">
      <c r="A6" s="6" t="inlineStr">
        <is>
          <t>Entrate</t>
        </is>
      </c>
      <c r="B6" s="6" t="inlineStr">
        <is>
          <t>Stipendio netto</t>
        </is>
      </c>
      <c r="C6" s="7" t="n">
        <v>0</v>
      </c>
      <c r="D6" s="6" t="n"/>
    </row>
    <row r="7">
      <c r="A7" s="6" t="inlineStr">
        <is>
          <t>Entrate</t>
        </is>
      </c>
      <c r="B7" s="6" t="inlineStr">
        <is>
          <t>Altre entrate (bonus, extra)</t>
        </is>
      </c>
      <c r="C7" s="7" t="n">
        <v>0</v>
      </c>
      <c r="D7" s="6" t="n"/>
    </row>
    <row r="8">
      <c r="A8" s="4" t="inlineStr">
        <is>
          <t>SPESE FISSE</t>
        </is>
      </c>
      <c r="B8" s="5" t="n"/>
      <c r="C8" s="5" t="n"/>
      <c r="D8" s="5" t="n"/>
    </row>
    <row r="9">
      <c r="A9" s="6" t="inlineStr">
        <is>
          <t>Spese fisse</t>
        </is>
      </c>
      <c r="B9" s="6" t="inlineStr">
        <is>
          <t>Affitto o rata del mutuo</t>
        </is>
      </c>
      <c r="C9" s="7" t="n">
        <v>0</v>
      </c>
      <c r="D9" s="6" t="n"/>
    </row>
    <row r="10">
      <c r="A10" s="6" t="inlineStr">
        <is>
          <t>Spese fisse</t>
        </is>
      </c>
      <c r="B10" s="6" t="inlineStr">
        <is>
          <t>Bollette (luce, gas, acqua)</t>
        </is>
      </c>
      <c r="C10" s="7" t="n">
        <v>0</v>
      </c>
      <c r="D10" s="6" t="n"/>
    </row>
    <row r="11">
      <c r="A11" s="6" t="inlineStr">
        <is>
          <t>Spese fisse</t>
        </is>
      </c>
      <c r="B11" s="6" t="inlineStr">
        <is>
          <t>Internet e telefono</t>
        </is>
      </c>
      <c r="C11" s="7" t="n">
        <v>0</v>
      </c>
      <c r="D11" s="6" t="n"/>
    </row>
    <row r="12">
      <c r="A12" s="6" t="inlineStr">
        <is>
          <t>Spese fisse</t>
        </is>
      </c>
      <c r="B12" s="6" t="inlineStr">
        <is>
          <t>Assicurazioni (auto, casa, salute)</t>
        </is>
      </c>
      <c r="C12" s="7" t="n">
        <v>0</v>
      </c>
      <c r="D12" s="6" t="n"/>
    </row>
    <row r="13">
      <c r="A13" s="6" t="inlineStr">
        <is>
          <t>Spese fisse</t>
        </is>
      </c>
      <c r="B13" s="6" t="inlineStr">
        <is>
          <t>Trasporti (abbonamenti, carburante)</t>
        </is>
      </c>
      <c r="C13" s="7" t="n">
        <v>0</v>
      </c>
      <c r="D13" s="6" t="n"/>
    </row>
    <row r="14">
      <c r="A14" s="6" t="inlineStr">
        <is>
          <t>Spese fisse</t>
        </is>
      </c>
      <c r="B14" s="6" t="inlineStr">
        <is>
          <t>Abbonamenti e servizi</t>
        </is>
      </c>
      <c r="C14" s="7" t="n">
        <v>0</v>
      </c>
      <c r="D14" s="6" t="n"/>
    </row>
    <row r="15">
      <c r="A15" s="6" t="inlineStr">
        <is>
          <t>Spese fisse</t>
        </is>
      </c>
      <c r="B15" s="6" t="inlineStr">
        <is>
          <t>Rate di prestiti</t>
        </is>
      </c>
      <c r="C15" s="7" t="n">
        <v>0</v>
      </c>
      <c r="D15" s="6" t="n"/>
    </row>
    <row r="16">
      <c r="A16" s="4" t="inlineStr">
        <is>
          <t>SPESE VARIABILI</t>
        </is>
      </c>
      <c r="B16" s="5" t="n"/>
      <c r="C16" s="5" t="n"/>
      <c r="D16" s="5" t="n"/>
    </row>
    <row r="17">
      <c r="A17" s="6" t="inlineStr">
        <is>
          <t>Spese variabili</t>
        </is>
      </c>
      <c r="B17" s="6" t="inlineStr">
        <is>
          <t>Spesa alimentare</t>
        </is>
      </c>
      <c r="C17" s="7" t="n">
        <v>0</v>
      </c>
      <c r="D17" s="6" t="n"/>
    </row>
    <row r="18">
      <c r="A18" s="6" t="inlineStr">
        <is>
          <t>Spese variabili</t>
        </is>
      </c>
      <c r="B18" s="6" t="inlineStr">
        <is>
          <t>Ristoranti e bar</t>
        </is>
      </c>
      <c r="C18" s="7" t="n">
        <v>0</v>
      </c>
      <c r="D18" s="6" t="n"/>
    </row>
    <row r="19">
      <c r="A19" s="6" t="inlineStr">
        <is>
          <t>Spese variabili</t>
        </is>
      </c>
      <c r="B19" s="6" t="inlineStr">
        <is>
          <t>Salute e farmacia</t>
        </is>
      </c>
      <c r="C19" s="7" t="n">
        <v>0</v>
      </c>
      <c r="D19" s="6" t="n"/>
    </row>
    <row r="20">
      <c r="A20" s="6" t="inlineStr">
        <is>
          <t>Spese variabili</t>
        </is>
      </c>
      <c r="B20" s="6" t="inlineStr">
        <is>
          <t>Abbigliamento</t>
        </is>
      </c>
      <c r="C20" s="7" t="n">
        <v>0</v>
      </c>
      <c r="D20" s="6" t="n"/>
    </row>
    <row r="21">
      <c r="A21" s="6" t="inlineStr">
        <is>
          <t>Spese variabili</t>
        </is>
      </c>
      <c r="B21" s="6" t="inlineStr">
        <is>
          <t>Tempo libero e viaggi</t>
        </is>
      </c>
      <c r="C21" s="7" t="n">
        <v>0</v>
      </c>
      <c r="D21" s="6" t="n"/>
    </row>
    <row r="22">
      <c r="A22" s="6" t="inlineStr">
        <is>
          <t>Spese variabili</t>
        </is>
      </c>
      <c r="B22" s="6" t="inlineStr">
        <is>
          <t>Regali e varie</t>
        </is>
      </c>
      <c r="C22" s="7" t="n">
        <v>0</v>
      </c>
      <c r="D22" s="6" t="n"/>
    </row>
    <row r="23">
      <c r="A23" s="4" t="inlineStr">
        <is>
          <t>SPESE OCCASIONALI (annuali ÷ 12)</t>
        </is>
      </c>
      <c r="B23" s="5" t="n"/>
      <c r="C23" s="5" t="n"/>
      <c r="D23" s="5" t="n"/>
    </row>
    <row r="24">
      <c r="A24" s="6" t="inlineStr">
        <is>
          <t>Occasionali</t>
        </is>
      </c>
      <c r="B24" s="6" t="inlineStr">
        <is>
          <t>Bollo, revisione, manutenzione auto</t>
        </is>
      </c>
      <c r="C24" s="7" t="n">
        <v>0</v>
      </c>
      <c r="D24" s="6" t="n"/>
    </row>
    <row r="25">
      <c r="A25" s="6" t="inlineStr">
        <is>
          <t>Occasionali</t>
        </is>
      </c>
      <c r="B25" s="6" t="inlineStr">
        <is>
          <t>Tasse e imposte</t>
        </is>
      </c>
      <c r="C25" s="7" t="n">
        <v>0</v>
      </c>
      <c r="D25" s="6" t="n"/>
    </row>
    <row r="26">
      <c r="A26" s="6" t="inlineStr">
        <is>
          <t>Occasionali</t>
        </is>
      </c>
      <c r="B26" s="6" t="inlineStr">
        <is>
          <t>Vacanze</t>
        </is>
      </c>
      <c r="C26" s="7" t="n">
        <v>0</v>
      </c>
      <c r="D26" s="6" t="n"/>
    </row>
    <row r="27">
      <c r="A27" s="6" t="inlineStr">
        <is>
          <t>Occasionali</t>
        </is>
      </c>
      <c r="B27" s="6" t="inlineStr">
        <is>
          <t>Altro</t>
        </is>
      </c>
      <c r="C27" s="7" t="n">
        <v>0</v>
      </c>
      <c r="D27" s="6" t="n"/>
    </row>
    <row r="29">
      <c r="B29" s="8" t="inlineStr">
        <is>
          <t>Totale entrate</t>
        </is>
      </c>
      <c r="C29" s="9">
        <f>SUM(C6:C7)</f>
        <v/>
      </c>
    </row>
    <row r="30">
      <c r="B30" s="8" t="inlineStr">
        <is>
          <t>Totale spese</t>
        </is>
      </c>
      <c r="C30" s="9">
        <f>SUM(C9:C15)+SUM(C17:C22)+SUM(C24:C27)</f>
        <v/>
      </c>
    </row>
    <row r="31">
      <c r="B31" s="10" t="inlineStr">
        <is>
          <t>Quanto resta ogni mese</t>
        </is>
      </c>
      <c r="C31" s="9">
        <f>C29-C30</f>
        <v/>
      </c>
    </row>
    <row r="32">
      <c r="B32" t="inlineStr">
        <is>
          <t>Cuscinetto per gli imprevisti (10% di quanto resta)</t>
        </is>
      </c>
      <c r="C32" s="9">
        <f>ROUND(C31*0.1,0)</f>
        <v/>
      </c>
    </row>
    <row r="33">
      <c r="B33" s="10" t="inlineStr">
        <is>
          <t>Cifra da investire ogni mese (arrotondata)</t>
        </is>
      </c>
      <c r="C33" s="11">
        <f>MAX(0,FLOOR(C31-C32,10))</f>
        <v/>
      </c>
    </row>
    <row r="34">
      <c r="B34" t="inlineStr">
        <is>
          <t>In percentuale delle entrate</t>
        </is>
      </c>
      <c r="C34" s="12">
        <f>IF(C29&gt;0,C33/C29,0)</f>
        <v/>
      </c>
    </row>
    <row r="36">
      <c r="B36" s="8" t="inlineStr">
        <is>
          <t>Fondo di emergenza consigliato (3 mesi di spese)</t>
        </is>
      </c>
      <c r="C36" s="9">
        <f>C30*3</f>
        <v/>
      </c>
    </row>
    <row r="37">
      <c r="B37" s="8" t="inlineStr">
        <is>
          <t>Fondo di emergenza prudente (6 mesi di spese)</t>
        </is>
      </c>
      <c r="C37" s="9">
        <f>C30*6</f>
        <v/>
      </c>
    </row>
    <row r="39">
      <c r="A39" s="2" t="inlineStr">
        <is>
          <t>Regola: se il fondo di emergenza non è ancora completo, la cifra qui sopra va prima a riempirlo, poi agli investimenti.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2026-09-08T16:19:34Z</dcterms:created>
  <dcterms:modified xmlns:dcterms="http://purl.org/dc/terms/" xmlns:xsi="http://www.w3.org/2001/XMLSchema-instance" xsi:type="dcterms:W3CDTF">2026-09-08T16:19:34Z</dcterms:modified>
</cp:coreProperties>
</file>